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filterPrivacy="1" defaultThemeVersion="166925"/>
  <xr:revisionPtr revIDLastSave="0" documentId="13_ncr:1_{50AD7F31-5C40-CA4F-AB46-8972C026169D}" xr6:coauthVersionLast="47" xr6:coauthVersionMax="47" xr10:uidLastSave="{00000000-0000-0000-0000-000000000000}"/>
  <bookViews>
    <workbookView xWindow="4700" yWindow="4140" windowWidth="35840" windowHeight="21900" xr2:uid="{DBC3418B-D85F-DE44-9148-3E80594DE318}"/>
  </bookViews>
  <sheets>
    <sheet name="２０２２０５取引所仮想通貨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A48" i="1"/>
  <c r="A46" i="1"/>
  <c r="A47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8" i="1"/>
  <c r="A16" i="1"/>
  <c r="A6" i="1"/>
  <c r="A11" i="1"/>
  <c r="A10" i="1"/>
  <c r="A18" i="1"/>
  <c r="A7" i="1"/>
  <c r="A19" i="1"/>
  <c r="A12" i="1"/>
  <c r="A9" i="1"/>
  <c r="A23" i="1"/>
  <c r="A26" i="1"/>
  <c r="A22" i="1"/>
  <c r="A25" i="1"/>
  <c r="A20" i="1"/>
  <c r="A14" i="1"/>
  <c r="A17" i="1"/>
  <c r="A21" i="1"/>
  <c r="A15" i="1"/>
  <c r="A24" i="1"/>
  <c r="A5" i="1"/>
  <c r="A29" i="1"/>
  <c r="A27" i="1"/>
  <c r="A8" i="1"/>
  <c r="A13" i="1"/>
</calcChain>
</file>

<file path=xl/sharedStrings.xml><?xml version="1.0" encoding="utf-8"?>
<sst xmlns="http://schemas.openxmlformats.org/spreadsheetml/2006/main" count="248" uniqueCount="66">
  <si>
    <t>○</t>
  </si>
  <si>
    <t>イーサリアム（ETH）</t>
  </si>
  <si>
    <t>イーサリアムクラシック（ETC）</t>
  </si>
  <si>
    <t>リスク（LSK）</t>
  </si>
  <si>
    <t>ファクトム（FCT）</t>
  </si>
  <si>
    <t>リップル（XRP）</t>
  </si>
  <si>
    <t>ネム（XEM）</t>
  </si>
  <si>
    <t>ライトコイン（LTC）</t>
  </si>
  <si>
    <t>ビットコインキャッシュ（BCH）</t>
  </si>
  <si>
    <t>モナコイン（MONA）</t>
  </si>
  <si>
    <t>ステラルーメン（XLM）</t>
  </si>
  <si>
    <t>クアンタム（QTUM）</t>
  </si>
  <si>
    <t>ベーシックアテンショントークン（BAT）</t>
  </si>
  <si>
    <t>エンジンコイン（ENJ）</t>
  </si>
  <si>
    <t>オーエムジー（OMG）</t>
  </si>
  <si>
    <t>シンボル(XYM)</t>
  </si>
  <si>
    <t>テゾス(XTZ)</t>
  </si>
  <si>
    <t>チェーンリンク(LINK)</t>
  </si>
  <si>
    <t>トロン（TRX)</t>
  </si>
  <si>
    <t>OKCoinJapan</t>
    <phoneticPr fontId="1"/>
  </si>
  <si>
    <t>BtcBox</t>
    <phoneticPr fontId="1"/>
  </si>
  <si>
    <t>Coincheck</t>
    <phoneticPr fontId="1"/>
  </si>
  <si>
    <t>取り扱い通貨種類</t>
    <phoneticPr fontId="1"/>
  </si>
  <si>
    <t>ビットコイン（BTC）</t>
    <phoneticPr fontId="1"/>
  </si>
  <si>
    <t>zaif</t>
    <phoneticPr fontId="1"/>
  </si>
  <si>
    <t>bitpoint</t>
    <phoneticPr fontId="1"/>
  </si>
  <si>
    <t>bitFlyer</t>
    <phoneticPr fontId="1"/>
  </si>
  <si>
    <t>GMOコイン</t>
    <phoneticPr fontId="1"/>
  </si>
  <si>
    <t>LINE BITMAX</t>
    <phoneticPr fontId="1"/>
  </si>
  <si>
    <t>Huobi</t>
    <phoneticPr fontId="1"/>
  </si>
  <si>
    <t>DeCurret</t>
    <phoneticPr fontId="1"/>
  </si>
  <si>
    <t>Kraken</t>
    <phoneticPr fontId="1"/>
  </si>
  <si>
    <t>取引所</t>
    <phoneticPr fontId="1"/>
  </si>
  <si>
    <t>取引所数</t>
    <phoneticPr fontId="1"/>
  </si>
  <si>
    <t>DMM Bitcoin</t>
    <phoneticPr fontId="1"/>
  </si>
  <si>
    <t>SBIVC トレード</t>
    <phoneticPr fontId="1"/>
  </si>
  <si>
    <t>Bitbank</t>
    <phoneticPr fontId="1"/>
  </si>
  <si>
    <t>Liquid (Quoine)</t>
    <phoneticPr fontId="1"/>
  </si>
  <si>
    <t>ボバネットワーク(BOBA)</t>
    <phoneticPr fontId="1"/>
  </si>
  <si>
    <t>ジャスミー(JMY)</t>
    <phoneticPr fontId="1"/>
  </si>
  <si>
    <t>ディープコイン(DEP)</t>
    <phoneticPr fontId="1"/>
  </si>
  <si>
    <t>コスモス(ATOM)</t>
    <phoneticPr fontId="1"/>
  </si>
  <si>
    <t>ダイ(DAI)</t>
    <phoneticPr fontId="1"/>
  </si>
  <si>
    <t>ソラナ（SOL）</t>
    <phoneticPr fontId="1"/>
  </si>
  <si>
    <t>FTXトークン（FTT）</t>
    <phoneticPr fontId="1"/>
  </si>
  <si>
    <t>キャッシュ（QASH）</t>
    <phoneticPr fontId="1"/>
  </si>
  <si>
    <t>フォビトークン（HT)</t>
    <phoneticPr fontId="1"/>
  </si>
  <si>
    <t>ドージコイン(DOGE)</t>
    <phoneticPr fontId="1"/>
  </si>
  <si>
    <t>アイオーエスティー（IOST）</t>
    <phoneticPr fontId="1"/>
  </si>
  <si>
    <t>パレットトークン（PLT）</t>
    <phoneticPr fontId="1"/>
  </si>
  <si>
    <t>メイカー(MKR)</t>
    <phoneticPr fontId="1"/>
  </si>
  <si>
    <t>エイダ(ADA)</t>
    <phoneticPr fontId="1"/>
  </si>
  <si>
    <t>オントロジー(ONT)</t>
    <phoneticPr fontId="1"/>
  </si>
  <si>
    <t>ポルカドット（DOT）</t>
    <phoneticPr fontId="1"/>
  </si>
  <si>
    <t>コスプレトークン(COT)</t>
    <phoneticPr fontId="1"/>
  </si>
  <si>
    <t>フィスココイン(FSCC)</t>
    <phoneticPr fontId="1"/>
  </si>
  <si>
    <t>カイカコイン(CICC)</t>
    <phoneticPr fontId="1"/>
  </si>
  <si>
    <t>ネクスコイン(NCXC)</t>
    <phoneticPr fontId="1"/>
  </si>
  <si>
    <t>ザイフ(ZAIF)</t>
    <phoneticPr fontId="1"/>
  </si>
  <si>
    <t>コムサ・ネム(CMS(XEM))</t>
    <phoneticPr fontId="1"/>
  </si>
  <si>
    <t>コムサ・イーサリアム(CMS(ETH))</t>
    <phoneticPr fontId="1"/>
  </si>
  <si>
    <t>カウンターパーティー(XCP)</t>
    <phoneticPr fontId="1"/>
  </si>
  <si>
    <t>ゼン(JPYZ)</t>
    <phoneticPr fontId="1"/>
  </si>
  <si>
    <t>サンド(SAND)</t>
    <phoneticPr fontId="1"/>
  </si>
  <si>
    <t>▲</t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</si>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</sst>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S創英角ｺﾞｼｯｸUB"/>
      <family val="2"/>
      <charset val="128"/>
    </font>
    <font>
      <sz val="10"/>
      <color rgb="FF1F263E"/>
      <name val="HGS創英角ｺﾞｼｯｸUB"/>
      <family val="2"/>
      <charset val="128"/>
    </font>
    <font>
      <sz val="10"/>
      <color rgb="FF333333"/>
      <name val="HGS創英角ｺﾞｼｯｸUB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F263E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S創英角ｺﾞｼｯｸUB"/>
        <charset val="128"/>
        <scheme val="none"/>
      </font>
      <fill>
        <patternFill patternType="solid">
          <fgColor indexed="64"/>
          <bgColor theme="5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94DC4A-4490-F542-8118-2D70424B2502}" name="テーブル1" displayName="テーブル1" ref="A2:Q48" totalsRowShown="0" headerRowDxfId="21" dataDxfId="19" headerRowBorderDxfId="20" tableBorderDxfId="18" totalsRowBorderDxfId="17">
  <tableColumns count="17">
    <tableColumn id="1" xr3:uid="{843FA358-C9AD-5B4B-B11D-9DBBB71E2216}" name="  " dataDxfId="16"/>
    <tableColumn id="2" xr3:uid="{44545D2B-3B9D-604B-85BA-247220686919}" name="取引所" dataDxfId="15"/>
    <tableColumn id="3" xr3:uid="{D1423630-6A12-654A-9330-DF2CCED346FE}" name="Coincheck" dataDxfId="14"/>
    <tableColumn id="4" xr3:uid="{A723284C-2A8F-6E4C-8520-F0E0E24A3416}" name="DMM Bitcoin" dataDxfId="13"/>
    <tableColumn id="5" xr3:uid="{D941DC34-1476-1449-BE0F-50C753DF785E}" name="zaif" dataDxfId="12"/>
    <tableColumn id="6" xr3:uid="{E0568D86-71DA-A147-8A4A-20EC96B06191}" name="SBIVC トレード" dataDxfId="11"/>
    <tableColumn id="7" xr3:uid="{7B83C199-2CC5-344F-BA33-2F0A0B0DFD59}" name="Bitbank" dataDxfId="10"/>
    <tableColumn id="8" xr3:uid="{0E92E198-9708-E146-AD79-58D4F0C212A1}" name="bitpoint" dataDxfId="9"/>
    <tableColumn id="9" xr3:uid="{D660A742-5A83-784C-8303-30D915F79203}" name="bitFlyer" dataDxfId="8"/>
    <tableColumn id="10" xr3:uid="{17DAA9CB-4295-5947-B8E3-9D075625E614}" name="GMOコイン" dataDxfId="7"/>
    <tableColumn id="11" xr3:uid="{CE7A2CB2-A0B9-134E-B15B-96C9F830BF74}" name="LINE BITMAX" dataDxfId="6"/>
    <tableColumn id="12" xr3:uid="{787A3115-5215-C143-BF1C-278A81D801D1}" name="Liquid (Quoine)" dataDxfId="5"/>
    <tableColumn id="13" xr3:uid="{0D409A4B-6475-3E41-89B9-B46E9BB4919B}" name="Huobi" dataDxfId="4"/>
    <tableColumn id="14" xr3:uid="{BA9D6823-6288-6E4E-997F-20AAB554A216}" name="DeCurret" dataDxfId="3"/>
    <tableColumn id="15" xr3:uid="{73FB1F1A-3BC8-1A4E-B2D0-3658CA15A891}" name="Kraken" dataDxfId="2"/>
    <tableColumn id="16" xr3:uid="{3D936418-6443-D743-B2E0-1E5EE6A291E4}" name="BtcBox" dataDxfId="1"/>
    <tableColumn id="17" xr3:uid="{820649BE-C47C-CC49-8974-E87A07D7B1DE}" name="OKCoinJapa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9B5E-3AEA-CB43-8FF0-2D8E634C87CB}">
  <dimension ref="A2:Q48"/>
  <sheetViews>
    <sheetView tabSelected="1" zoomScale="125" zoomScaleNormal="100" workbookViewId="0">
      <selection activeCell="B16" sqref="B16"/>
    </sheetView>
  </sheetViews>
  <sheetFormatPr baseColWidth="10" defaultRowHeight="14"/>
  <cols>
    <col min="1" max="1" width="7.42578125" style="9" bestFit="1" customWidth="1"/>
    <col min="2" max="2" width="26.7109375" style="9" customWidth="1"/>
    <col min="3" max="3" width="9.28515625" style="9" bestFit="1" customWidth="1"/>
    <col min="4" max="4" width="9" style="9" bestFit="1" customWidth="1"/>
    <col min="5" max="5" width="4.42578125" style="9" bestFit="1" customWidth="1"/>
    <col min="6" max="6" width="11.7109375" style="9" bestFit="1" customWidth="1"/>
    <col min="7" max="8" width="6.140625" style="9" bestFit="1" customWidth="1"/>
    <col min="9" max="9" width="6" style="9" bestFit="1" customWidth="1"/>
    <col min="10" max="10" width="9" style="9" bestFit="1" customWidth="1"/>
    <col min="11" max="11" width="9.28515625" style="9" bestFit="1" customWidth="1"/>
    <col min="12" max="12" width="11.42578125" style="9" bestFit="1" customWidth="1"/>
    <col min="13" max="13" width="5.7109375" style="9" bestFit="1" customWidth="1"/>
    <col min="14" max="14" width="8.140625" style="9" bestFit="1" customWidth="1"/>
    <col min="15" max="15" width="6.7109375" style="9" bestFit="1" customWidth="1"/>
    <col min="16" max="16" width="6.85546875" style="9" bestFit="1" customWidth="1"/>
    <col min="17" max="17" width="10" style="9" bestFit="1" customWidth="1"/>
    <col min="18" max="16384" width="10.7109375" style="9"/>
  </cols>
  <sheetData>
    <row r="2" spans="1:17" s="4" customFormat="1" ht="15">
      <c r="A2" s="17" t="s">
        <v>65</v>
      </c>
      <c r="B2" s="2" t="s">
        <v>32</v>
      </c>
      <c r="C2" s="2" t="s">
        <v>21</v>
      </c>
      <c r="D2" s="2" t="s">
        <v>34</v>
      </c>
      <c r="E2" s="2" t="s">
        <v>24</v>
      </c>
      <c r="F2" s="2" t="s">
        <v>35</v>
      </c>
      <c r="G2" s="2" t="s">
        <v>36</v>
      </c>
      <c r="H2" s="2" t="s">
        <v>25</v>
      </c>
      <c r="I2" s="2" t="s">
        <v>26</v>
      </c>
      <c r="J2" s="2" t="s">
        <v>27</v>
      </c>
      <c r="K2" s="2" t="s">
        <v>28</v>
      </c>
      <c r="L2" s="2" t="s">
        <v>37</v>
      </c>
      <c r="M2" s="2" t="s">
        <v>29</v>
      </c>
      <c r="N2" s="2" t="s">
        <v>30</v>
      </c>
      <c r="O2" s="2" t="s">
        <v>31</v>
      </c>
      <c r="P2" s="2" t="s">
        <v>20</v>
      </c>
      <c r="Q2" s="3" t="s">
        <v>19</v>
      </c>
    </row>
    <row r="3" spans="1:17" s="4" customFormat="1" ht="15">
      <c r="A3" s="1" t="s">
        <v>33</v>
      </c>
      <c r="B3" s="15" t="s">
        <v>22</v>
      </c>
      <c r="C3" s="16">
        <f>COUNTIF(C4:C48,"○")</f>
        <v>17</v>
      </c>
      <c r="D3" s="16">
        <f t="shared" ref="D3:H3" si="0">COUNTIF(D4:D48,"○")</f>
        <v>15</v>
      </c>
      <c r="E3" s="16">
        <f t="shared" si="0"/>
        <v>15</v>
      </c>
      <c r="F3" s="16">
        <f t="shared" si="0"/>
        <v>7</v>
      </c>
      <c r="G3" s="16">
        <f t="shared" si="0"/>
        <v>15</v>
      </c>
      <c r="H3" s="16">
        <f t="shared" si="0"/>
        <v>12</v>
      </c>
      <c r="I3" s="16">
        <f t="shared" ref="I3" si="1">COUNTIF(I4:I48,"○")</f>
        <v>15</v>
      </c>
      <c r="J3" s="16">
        <f t="shared" ref="J3" si="2">COUNTIF(J4:J48,"○")</f>
        <v>20</v>
      </c>
      <c r="K3" s="16">
        <f t="shared" ref="K3" si="3">COUNTIF(K4:K48,"○")</f>
        <v>6</v>
      </c>
      <c r="L3" s="16">
        <f t="shared" ref="L3" si="4">COUNTIF(L4:L48,"○")</f>
        <v>11</v>
      </c>
      <c r="M3" s="16">
        <f t="shared" ref="M3" si="5">COUNTIF(M4:M48,"○")</f>
        <v>17</v>
      </c>
      <c r="N3" s="16">
        <f t="shared" ref="N3" si="6">COUNTIF(N4:N48,"○")</f>
        <v>7</v>
      </c>
      <c r="O3" s="16">
        <f t="shared" ref="O3" si="7">COUNTIF(O4:O48,"○")</f>
        <v>10</v>
      </c>
      <c r="P3" s="16">
        <f t="shared" ref="P3" si="8">COUNTIF(P4:P48,"○")</f>
        <v>5</v>
      </c>
      <c r="Q3" s="16">
        <f t="shared" ref="Q3" si="9">COUNTIF(Q4:Q48,"○")</f>
        <v>11</v>
      </c>
    </row>
    <row r="4" spans="1:17">
      <c r="A4" s="5">
        <f>COUNTA(テーブル1[[#This Row],[Coincheck]:[OKCoinJapan]])</f>
        <v>15</v>
      </c>
      <c r="B4" s="6" t="s">
        <v>23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8" t="s">
        <v>0</v>
      </c>
    </row>
    <row r="5" spans="1:17">
      <c r="A5" s="5">
        <f>COUNTA(テーブル1[[#This Row],[Coincheck]:[OKCoinJapan]])</f>
        <v>15</v>
      </c>
      <c r="B5" s="6" t="s">
        <v>1</v>
      </c>
      <c r="C5" s="7" t="s">
        <v>0</v>
      </c>
      <c r="D5" s="7" t="s">
        <v>0</v>
      </c>
      <c r="E5" s="7" t="s">
        <v>0</v>
      </c>
      <c r="F5" s="7" t="s">
        <v>0</v>
      </c>
      <c r="G5" s="7" t="s">
        <v>0</v>
      </c>
      <c r="H5" s="7" t="s">
        <v>0</v>
      </c>
      <c r="I5" s="7" t="s">
        <v>0</v>
      </c>
      <c r="J5" s="7" t="s">
        <v>0</v>
      </c>
      <c r="K5" s="7" t="s">
        <v>0</v>
      </c>
      <c r="L5" s="7" t="s">
        <v>0</v>
      </c>
      <c r="M5" s="7" t="s">
        <v>0</v>
      </c>
      <c r="N5" s="7" t="s">
        <v>0</v>
      </c>
      <c r="O5" s="7" t="s">
        <v>0</v>
      </c>
      <c r="P5" s="7" t="s">
        <v>0</v>
      </c>
      <c r="Q5" s="8" t="s">
        <v>0</v>
      </c>
    </row>
    <row r="6" spans="1:17">
      <c r="A6" s="5">
        <f>COUNTA(テーブル1[[#This Row],[Coincheck]:[OKCoinJapan]])</f>
        <v>4</v>
      </c>
      <c r="B6" s="6" t="s">
        <v>2</v>
      </c>
      <c r="C6" s="7" t="s">
        <v>0</v>
      </c>
      <c r="D6" s="7" t="s">
        <v>0</v>
      </c>
      <c r="E6" s="10"/>
      <c r="F6" s="10"/>
      <c r="G6" s="10"/>
      <c r="H6" s="10"/>
      <c r="I6" s="7" t="s">
        <v>0</v>
      </c>
      <c r="J6" s="10"/>
      <c r="K6" s="10"/>
      <c r="L6" s="10"/>
      <c r="M6" s="7" t="s">
        <v>0</v>
      </c>
      <c r="N6" s="10"/>
      <c r="O6" s="10"/>
      <c r="P6" s="10"/>
      <c r="Q6" s="11"/>
    </row>
    <row r="7" spans="1:17">
      <c r="A7" s="5">
        <f>COUNTA(テーブル1[[#This Row],[Coincheck]:[OKCoinJapan]])</f>
        <v>3</v>
      </c>
      <c r="B7" s="6" t="s">
        <v>3</v>
      </c>
      <c r="C7" s="7" t="s">
        <v>0</v>
      </c>
      <c r="D7" s="10"/>
      <c r="E7" s="10"/>
      <c r="F7" s="10"/>
      <c r="G7" s="10"/>
      <c r="H7" s="10"/>
      <c r="I7" s="7" t="s">
        <v>0</v>
      </c>
      <c r="J7" s="10"/>
      <c r="K7" s="10"/>
      <c r="L7" s="10"/>
      <c r="M7" s="10"/>
      <c r="N7" s="10"/>
      <c r="O7" s="10"/>
      <c r="P7" s="10"/>
      <c r="Q7" s="8" t="s">
        <v>0</v>
      </c>
    </row>
    <row r="8" spans="1:17">
      <c r="A8" s="5">
        <f>COUNTA(テーブル1[[#This Row],[Coincheck]:[OKCoinJapan]])</f>
        <v>0</v>
      </c>
      <c r="B8" s="6" t="s">
        <v>4</v>
      </c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</row>
    <row r="9" spans="1:17">
      <c r="A9" s="5">
        <f>COUNTA(テーブル1[[#This Row],[Coincheck]:[OKCoinJapan]])</f>
        <v>13</v>
      </c>
      <c r="B9" s="6" t="s">
        <v>5</v>
      </c>
      <c r="C9" s="7" t="s">
        <v>0</v>
      </c>
      <c r="D9" s="7" t="s">
        <v>0</v>
      </c>
      <c r="E9" s="10"/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10"/>
      <c r="Q9" s="8" t="s">
        <v>0</v>
      </c>
    </row>
    <row r="10" spans="1:17">
      <c r="A10" s="5">
        <f>COUNTA(テーブル1[[#This Row],[Coincheck]:[OKCoinJapan]])</f>
        <v>6</v>
      </c>
      <c r="B10" s="6" t="s">
        <v>6</v>
      </c>
      <c r="C10" s="7" t="s">
        <v>0</v>
      </c>
      <c r="D10" s="7" t="s">
        <v>0</v>
      </c>
      <c r="E10" s="7" t="s">
        <v>0</v>
      </c>
      <c r="F10" s="10"/>
      <c r="G10" s="10"/>
      <c r="H10" s="10"/>
      <c r="I10" s="7" t="s">
        <v>0</v>
      </c>
      <c r="J10" s="7" t="s">
        <v>0</v>
      </c>
      <c r="K10" s="10"/>
      <c r="L10" s="10"/>
      <c r="M10" s="7" t="s">
        <v>0</v>
      </c>
      <c r="N10" s="10"/>
      <c r="O10" s="10"/>
      <c r="P10" s="10"/>
      <c r="Q10" s="11"/>
    </row>
    <row r="11" spans="1:17">
      <c r="A11" s="5">
        <f>COUNTA(テーブル1[[#This Row],[Coincheck]:[OKCoinJapan]])</f>
        <v>14</v>
      </c>
      <c r="B11" s="6" t="s">
        <v>7</v>
      </c>
      <c r="C11" s="7" t="s">
        <v>0</v>
      </c>
      <c r="D11" s="7" t="s">
        <v>0</v>
      </c>
      <c r="E11" s="10"/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8" t="s">
        <v>0</v>
      </c>
    </row>
    <row r="12" spans="1:17">
      <c r="A12" s="5">
        <f>COUNTA(テーブル1[[#This Row],[Coincheck]:[OKCoinJapan]])</f>
        <v>15</v>
      </c>
      <c r="B12" s="6" t="s">
        <v>8</v>
      </c>
      <c r="C12" s="7" t="s">
        <v>0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8" t="s">
        <v>0</v>
      </c>
    </row>
    <row r="13" spans="1:17">
      <c r="A13" s="5">
        <f>COUNTA(テーブル1[[#This Row],[Coincheck]:[OKCoinJapan]])</f>
        <v>7</v>
      </c>
      <c r="B13" s="6" t="s">
        <v>9</v>
      </c>
      <c r="C13" s="7" t="s">
        <v>0</v>
      </c>
      <c r="D13" s="7" t="s">
        <v>0</v>
      </c>
      <c r="E13" s="7" t="s">
        <v>0</v>
      </c>
      <c r="F13" s="10"/>
      <c r="G13" s="7" t="s">
        <v>0</v>
      </c>
      <c r="H13" s="10"/>
      <c r="I13" s="7" t="s">
        <v>0</v>
      </c>
      <c r="J13" s="7" t="s">
        <v>0</v>
      </c>
      <c r="K13" s="10"/>
      <c r="L13" s="10"/>
      <c r="M13" s="7" t="s">
        <v>0</v>
      </c>
      <c r="N13" s="10"/>
      <c r="O13" s="10"/>
      <c r="P13" s="10"/>
      <c r="Q13" s="11"/>
    </row>
    <row r="14" spans="1:17">
      <c r="A14" s="5">
        <f>COUNTA(テーブル1[[#This Row],[Coincheck]:[OKCoinJapan]])</f>
        <v>7</v>
      </c>
      <c r="B14" s="6" t="s">
        <v>10</v>
      </c>
      <c r="C14" s="7" t="s">
        <v>0</v>
      </c>
      <c r="D14" s="7" t="s">
        <v>0</v>
      </c>
      <c r="E14" s="10"/>
      <c r="F14" s="10"/>
      <c r="G14" s="7" t="s">
        <v>0</v>
      </c>
      <c r="H14" s="10"/>
      <c r="I14" s="7" t="s">
        <v>0</v>
      </c>
      <c r="J14" s="7" t="s">
        <v>0</v>
      </c>
      <c r="K14" s="10"/>
      <c r="L14" s="7" t="s">
        <v>0</v>
      </c>
      <c r="M14" s="7" t="s">
        <v>0</v>
      </c>
      <c r="N14" s="10"/>
      <c r="O14" s="10"/>
      <c r="P14" s="10"/>
      <c r="Q14" s="11"/>
    </row>
    <row r="15" spans="1:17">
      <c r="A15" s="5">
        <f>COUNTA(テーブル1[[#This Row],[Coincheck]:[OKCoinJapan]])</f>
        <v>6</v>
      </c>
      <c r="B15" s="6" t="s">
        <v>11</v>
      </c>
      <c r="C15" s="7" t="s">
        <v>0</v>
      </c>
      <c r="D15" s="7" t="s">
        <v>0</v>
      </c>
      <c r="E15" s="10"/>
      <c r="F15" s="10"/>
      <c r="G15" s="7" t="s">
        <v>0</v>
      </c>
      <c r="H15" s="10"/>
      <c r="I15" s="10"/>
      <c r="J15" s="7" t="s">
        <v>0</v>
      </c>
      <c r="K15" s="10"/>
      <c r="L15" s="10"/>
      <c r="M15" s="7" t="s">
        <v>0</v>
      </c>
      <c r="N15" s="7" t="s">
        <v>0</v>
      </c>
      <c r="O15" s="10"/>
      <c r="P15" s="10"/>
      <c r="Q15" s="11"/>
    </row>
    <row r="16" spans="1:17">
      <c r="A16" s="5">
        <f>COUNTA(テーブル1[[#This Row],[Coincheck]:[OKCoinJapan]])</f>
        <v>10</v>
      </c>
      <c r="B16" s="6" t="s">
        <v>12</v>
      </c>
      <c r="C16" s="7" t="s">
        <v>0</v>
      </c>
      <c r="D16" s="7" t="s">
        <v>0</v>
      </c>
      <c r="E16" s="10"/>
      <c r="F16" s="10"/>
      <c r="G16" s="7" t="s">
        <v>0</v>
      </c>
      <c r="H16" s="7" t="s">
        <v>0</v>
      </c>
      <c r="I16" s="7" t="s">
        <v>0</v>
      </c>
      <c r="J16" s="7" t="s">
        <v>0</v>
      </c>
      <c r="K16" s="10"/>
      <c r="L16" s="7" t="s">
        <v>0</v>
      </c>
      <c r="M16" s="7" t="s">
        <v>0</v>
      </c>
      <c r="N16" s="10"/>
      <c r="O16" s="7" t="s">
        <v>0</v>
      </c>
      <c r="P16" s="10"/>
      <c r="Q16" s="8" t="s">
        <v>0</v>
      </c>
    </row>
    <row r="17" spans="1:17">
      <c r="A17" s="5">
        <f>COUNTA(テーブル1[[#This Row],[Coincheck]:[OKCoinJapan]])</f>
        <v>2</v>
      </c>
      <c r="B17" s="6" t="s">
        <v>48</v>
      </c>
      <c r="C17" s="7" t="s"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8" t="s">
        <v>0</v>
      </c>
    </row>
    <row r="18" spans="1:17">
      <c r="A18" s="5">
        <f>COUNTA(テーブル1[[#This Row],[Coincheck]:[OKCoinJapan]])</f>
        <v>7</v>
      </c>
      <c r="B18" s="6" t="s">
        <v>13</v>
      </c>
      <c r="C18" s="7" t="s">
        <v>0</v>
      </c>
      <c r="D18" s="7" t="s">
        <v>0</v>
      </c>
      <c r="E18" s="10"/>
      <c r="F18" s="10"/>
      <c r="G18" s="7" t="s">
        <v>0</v>
      </c>
      <c r="H18" s="10"/>
      <c r="I18" s="10"/>
      <c r="J18" s="7" t="s">
        <v>0</v>
      </c>
      <c r="K18" s="10"/>
      <c r="L18" s="10"/>
      <c r="M18" s="7" t="s">
        <v>0</v>
      </c>
      <c r="N18" s="10"/>
      <c r="O18" s="7" t="s">
        <v>0</v>
      </c>
      <c r="P18" s="10"/>
      <c r="Q18" s="8" t="s">
        <v>0</v>
      </c>
    </row>
    <row r="19" spans="1:17">
      <c r="A19" s="5">
        <f>COUNTA(テーブル1[[#This Row],[Coincheck]:[OKCoinJapan]])</f>
        <v>5</v>
      </c>
      <c r="B19" s="6" t="s">
        <v>14</v>
      </c>
      <c r="C19" s="7" t="s">
        <v>0</v>
      </c>
      <c r="D19" s="7" t="s">
        <v>0</v>
      </c>
      <c r="E19" s="10"/>
      <c r="F19" s="10"/>
      <c r="G19" s="7" t="s">
        <v>0</v>
      </c>
      <c r="H19" s="10"/>
      <c r="I19" s="10"/>
      <c r="J19" s="7" t="s">
        <v>0</v>
      </c>
      <c r="K19" s="10"/>
      <c r="L19" s="10"/>
      <c r="M19" s="10"/>
      <c r="N19" s="10"/>
      <c r="O19" s="14" t="s">
        <v>0</v>
      </c>
      <c r="P19" s="10"/>
      <c r="Q19" s="11"/>
    </row>
    <row r="20" spans="1:17">
      <c r="A20" s="5">
        <f>COUNTA(テーブル1[[#This Row],[Coincheck]:[OKCoinJapan]])</f>
        <v>2</v>
      </c>
      <c r="B20" s="6" t="s">
        <v>49</v>
      </c>
      <c r="C20" s="7" t="s"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8" t="s">
        <v>0</v>
      </c>
    </row>
    <row r="21" spans="1:17">
      <c r="A21" s="5">
        <f>COUNTA(テーブル1[[#This Row],[Coincheck]:[OKCoinJapan]])</f>
        <v>7</v>
      </c>
      <c r="B21" s="12" t="s">
        <v>15</v>
      </c>
      <c r="C21" s="7" t="s">
        <v>64</v>
      </c>
      <c r="D21" s="7" t="s">
        <v>0</v>
      </c>
      <c r="E21" s="7" t="s">
        <v>0</v>
      </c>
      <c r="F21" s="10"/>
      <c r="G21" s="7" t="s">
        <v>0</v>
      </c>
      <c r="H21" s="10"/>
      <c r="I21" s="7" t="s">
        <v>0</v>
      </c>
      <c r="J21" s="7" t="s">
        <v>0</v>
      </c>
      <c r="K21" s="10"/>
      <c r="L21" s="10"/>
      <c r="M21" s="7" t="s">
        <v>0</v>
      </c>
      <c r="N21" s="10"/>
      <c r="O21" s="10"/>
      <c r="P21" s="10"/>
      <c r="Q21" s="11"/>
    </row>
    <row r="22" spans="1:17">
      <c r="A22" s="5">
        <f>COUNTA(テーブル1[[#This Row],[Coincheck]:[OKCoinJapan]])</f>
        <v>3</v>
      </c>
      <c r="B22" s="13" t="s">
        <v>16</v>
      </c>
      <c r="C22" s="10"/>
      <c r="D22" s="7" t="s">
        <v>0</v>
      </c>
      <c r="E22" s="10"/>
      <c r="F22" s="10"/>
      <c r="G22" s="10"/>
      <c r="H22" s="10"/>
      <c r="I22" s="7" t="s">
        <v>0</v>
      </c>
      <c r="J22" s="7" t="s">
        <v>0</v>
      </c>
      <c r="K22" s="10"/>
      <c r="L22" s="10"/>
      <c r="M22" s="10"/>
      <c r="N22" s="10"/>
      <c r="O22" s="10"/>
      <c r="P22" s="10"/>
      <c r="Q22" s="11"/>
    </row>
    <row r="23" spans="1:17">
      <c r="A23" s="5">
        <f>COUNTA(テーブル1[[#This Row],[Coincheck]:[OKCoinJapan]])</f>
        <v>1</v>
      </c>
      <c r="B23" s="12" t="s">
        <v>54</v>
      </c>
      <c r="C23" s="10"/>
      <c r="D23" s="10"/>
      <c r="E23" s="7" t="s"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</row>
    <row r="24" spans="1:17">
      <c r="A24" s="5">
        <f>COUNTA(テーブル1[[#This Row],[Coincheck]:[OKCoinJapan]])</f>
        <v>1</v>
      </c>
      <c r="B24" s="12" t="s">
        <v>55</v>
      </c>
      <c r="C24" s="10"/>
      <c r="D24" s="10"/>
      <c r="E24" s="7" t="s"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</row>
    <row r="25" spans="1:17">
      <c r="A25" s="5">
        <f>COUNTA(テーブル1[[#This Row],[Coincheck]:[OKCoinJapan]])</f>
        <v>1</v>
      </c>
      <c r="B25" s="12" t="s">
        <v>56</v>
      </c>
      <c r="C25" s="10"/>
      <c r="D25" s="10"/>
      <c r="E25" s="7" t="s">
        <v>0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</row>
    <row r="26" spans="1:17">
      <c r="A26" s="5">
        <f>COUNTA(テーブル1[[#This Row],[Coincheck]:[OKCoinJapan]])</f>
        <v>1</v>
      </c>
      <c r="B26" s="12" t="s">
        <v>57</v>
      </c>
      <c r="C26" s="10"/>
      <c r="D26" s="10"/>
      <c r="E26" s="7" t="s"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17">
      <c r="A27" s="5">
        <f>COUNTA(テーブル1[[#This Row],[Coincheck]:[OKCoinJapan]])</f>
        <v>1</v>
      </c>
      <c r="B27" s="12" t="s">
        <v>58</v>
      </c>
      <c r="C27" s="10"/>
      <c r="D27" s="10"/>
      <c r="E27" s="7" t="s"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</row>
    <row r="28" spans="1:17">
      <c r="A28" s="5">
        <f>COUNTA(テーブル1[[#This Row],[Coincheck]:[OKCoinJapan]])</f>
        <v>1</v>
      </c>
      <c r="B28" s="12" t="s">
        <v>59</v>
      </c>
      <c r="C28" s="10"/>
      <c r="D28" s="10"/>
      <c r="E28" s="7" t="s"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</row>
    <row r="29" spans="1:17">
      <c r="A29" s="5">
        <f>COUNTA(テーブル1[[#This Row],[Coincheck]:[OKCoinJapan]])</f>
        <v>1</v>
      </c>
      <c r="B29" s="12" t="s">
        <v>60</v>
      </c>
      <c r="C29" s="10"/>
      <c r="D29" s="10"/>
      <c r="E29" s="7" t="s"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</row>
    <row r="30" spans="1:17">
      <c r="A30" s="5">
        <f>COUNTA(テーブル1[[#This Row],[Coincheck]:[OKCoinJapan]])</f>
        <v>1</v>
      </c>
      <c r="B30" s="12" t="s">
        <v>61</v>
      </c>
      <c r="C30" s="10"/>
      <c r="D30" s="10"/>
      <c r="E30" s="7" t="s"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/>
    </row>
    <row r="31" spans="1:17">
      <c r="A31" s="5">
        <f>COUNTA(テーブル1[[#This Row],[Coincheck]:[OKCoinJapan]])</f>
        <v>1</v>
      </c>
      <c r="B31" s="12" t="s">
        <v>62</v>
      </c>
      <c r="C31" s="10"/>
      <c r="D31" s="10"/>
      <c r="E31" s="7" t="s"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/>
    </row>
    <row r="32" spans="1:17">
      <c r="A32" s="5">
        <f>COUNTA(テーブル1[[#This Row],[Coincheck]:[OKCoinJapan]])</f>
        <v>7</v>
      </c>
      <c r="B32" s="12" t="s">
        <v>53</v>
      </c>
      <c r="C32" s="10"/>
      <c r="D32" s="10"/>
      <c r="E32" s="10"/>
      <c r="F32" s="7" t="s">
        <v>0</v>
      </c>
      <c r="G32" s="10"/>
      <c r="H32" s="7" t="s">
        <v>0</v>
      </c>
      <c r="I32" s="7" t="s">
        <v>0</v>
      </c>
      <c r="J32" s="7" t="s">
        <v>0</v>
      </c>
      <c r="K32" s="10"/>
      <c r="L32" s="7" t="s">
        <v>0</v>
      </c>
      <c r="M32" s="7" t="s">
        <v>0</v>
      </c>
      <c r="N32" s="10"/>
      <c r="O32" s="7" t="s">
        <v>0</v>
      </c>
      <c r="P32" s="10"/>
      <c r="Q32" s="11"/>
    </row>
    <row r="33" spans="1:17">
      <c r="A33" s="5">
        <f>COUNTA(テーブル1[[#This Row],[Coincheck]:[OKCoinJapan]])</f>
        <v>2</v>
      </c>
      <c r="B33" s="12" t="s">
        <v>50</v>
      </c>
      <c r="C33" s="10"/>
      <c r="D33" s="10"/>
      <c r="E33" s="10"/>
      <c r="F33" s="10"/>
      <c r="G33" s="7" t="s">
        <v>0</v>
      </c>
      <c r="H33" s="10"/>
      <c r="I33" s="10"/>
      <c r="J33" s="7" t="s">
        <v>0</v>
      </c>
      <c r="K33" s="10"/>
      <c r="L33" s="10"/>
      <c r="M33" s="10"/>
      <c r="N33" s="10"/>
      <c r="O33" s="10"/>
      <c r="P33" s="10"/>
      <c r="Q33" s="11"/>
    </row>
    <row r="34" spans="1:17">
      <c r="A34" s="5">
        <f>COUNTA(テーブル1[[#This Row],[Coincheck]:[OKCoinJapan]])</f>
        <v>7</v>
      </c>
      <c r="B34" s="12" t="s">
        <v>17</v>
      </c>
      <c r="C34" s="10"/>
      <c r="D34" s="10"/>
      <c r="E34" s="10"/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10"/>
      <c r="M34" s="10"/>
      <c r="N34" s="10"/>
      <c r="O34" s="7" t="s">
        <v>0</v>
      </c>
      <c r="P34" s="10"/>
      <c r="Q34" s="11"/>
    </row>
    <row r="35" spans="1:17">
      <c r="A35" s="5">
        <f>COUNTA(テーブル1[[#This Row],[Coincheck]:[OKCoinJapan]])</f>
        <v>1</v>
      </c>
      <c r="B35" s="12" t="s">
        <v>38</v>
      </c>
      <c r="C35" s="10"/>
      <c r="D35" s="10"/>
      <c r="E35" s="10"/>
      <c r="F35" s="10"/>
      <c r="G35" s="7" t="s"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1"/>
    </row>
    <row r="36" spans="1:17">
      <c r="A36" s="5">
        <f>COUNTA(テーブル1[[#This Row],[Coincheck]:[OKCoinJapan]])</f>
        <v>3</v>
      </c>
      <c r="B36" s="12" t="s">
        <v>18</v>
      </c>
      <c r="C36" s="10"/>
      <c r="D36" s="10"/>
      <c r="E36" s="7"/>
      <c r="F36" s="10"/>
      <c r="G36" s="10"/>
      <c r="H36" s="7" t="s">
        <v>0</v>
      </c>
      <c r="I36" s="10"/>
      <c r="J36" s="10"/>
      <c r="K36" s="10"/>
      <c r="L36" s="10"/>
      <c r="M36" s="7" t="s">
        <v>0</v>
      </c>
      <c r="N36" s="10"/>
      <c r="O36" s="10"/>
      <c r="P36" s="10"/>
      <c r="Q36" s="8" t="s">
        <v>0</v>
      </c>
    </row>
    <row r="37" spans="1:17">
      <c r="A37" s="5">
        <f>COUNTA(テーブル1[[#This Row],[Coincheck]:[OKCoinJapan]])</f>
        <v>2</v>
      </c>
      <c r="B37" s="12" t="s">
        <v>51</v>
      </c>
      <c r="C37" s="10"/>
      <c r="D37" s="10"/>
      <c r="E37" s="10"/>
      <c r="F37" s="10"/>
      <c r="G37" s="10"/>
      <c r="H37" s="7" t="s">
        <v>0</v>
      </c>
      <c r="I37" s="10"/>
      <c r="J37" s="7" t="s">
        <v>0</v>
      </c>
      <c r="K37" s="10"/>
      <c r="L37" s="10"/>
      <c r="M37" s="10"/>
      <c r="N37" s="10"/>
      <c r="O37" s="10"/>
      <c r="P37" s="10"/>
      <c r="Q37" s="11"/>
    </row>
    <row r="38" spans="1:17">
      <c r="A38" s="5">
        <f>COUNTA(テーブル1[[#This Row],[Coincheck]:[OKCoinJapan]])</f>
        <v>1</v>
      </c>
      <c r="B38" s="12" t="s">
        <v>39</v>
      </c>
      <c r="C38" s="10"/>
      <c r="D38" s="10"/>
      <c r="E38" s="10"/>
      <c r="F38" s="10"/>
      <c r="G38" s="10"/>
      <c r="H38" s="7" t="s">
        <v>0</v>
      </c>
      <c r="I38" s="10"/>
      <c r="J38" s="10"/>
      <c r="K38" s="10"/>
      <c r="L38" s="10"/>
      <c r="M38" s="10"/>
      <c r="N38" s="10"/>
      <c r="O38" s="10"/>
      <c r="P38" s="10"/>
      <c r="Q38" s="11"/>
    </row>
    <row r="39" spans="1:17">
      <c r="A39" s="5">
        <f>COUNTA(テーブル1[[#This Row],[Coincheck]:[OKCoinJapan]])</f>
        <v>1</v>
      </c>
      <c r="B39" s="12" t="s">
        <v>40</v>
      </c>
      <c r="C39" s="10"/>
      <c r="D39" s="10"/>
      <c r="E39" s="10"/>
      <c r="F39" s="10"/>
      <c r="G39" s="10"/>
      <c r="H39" s="7" t="s">
        <v>0</v>
      </c>
      <c r="I39" s="10"/>
      <c r="J39" s="10"/>
      <c r="K39" s="10"/>
      <c r="L39" s="10"/>
      <c r="M39" s="10"/>
      <c r="N39" s="10"/>
      <c r="O39" s="10"/>
      <c r="P39" s="10"/>
      <c r="Q39" s="11"/>
    </row>
    <row r="40" spans="1:17">
      <c r="A40" s="5">
        <f>COUNTA(テーブル1[[#This Row],[Coincheck]:[OKCoinJapan]])</f>
        <v>1</v>
      </c>
      <c r="B40" s="12" t="s">
        <v>43</v>
      </c>
      <c r="C40" s="10"/>
      <c r="D40" s="10"/>
      <c r="E40" s="10"/>
      <c r="F40" s="10"/>
      <c r="G40" s="10"/>
      <c r="H40" s="10"/>
      <c r="I40" s="10"/>
      <c r="J40" s="10"/>
      <c r="K40" s="10"/>
      <c r="L40" s="7" t="s">
        <v>0</v>
      </c>
      <c r="M40" s="10"/>
      <c r="N40" s="10"/>
      <c r="O40" s="10"/>
      <c r="P40" s="10"/>
      <c r="Q40" s="11"/>
    </row>
    <row r="41" spans="1:17">
      <c r="A41" s="5">
        <f>COUNTA(テーブル1[[#This Row],[Coincheck]:[OKCoinJapan]])</f>
        <v>1</v>
      </c>
      <c r="B41" s="12" t="s">
        <v>44</v>
      </c>
      <c r="C41" s="10"/>
      <c r="D41" s="10"/>
      <c r="E41" s="10"/>
      <c r="F41" s="10"/>
      <c r="G41" s="10"/>
      <c r="H41" s="10"/>
      <c r="I41" s="10"/>
      <c r="J41" s="10"/>
      <c r="K41" s="10"/>
      <c r="L41" s="7" t="s">
        <v>0</v>
      </c>
      <c r="M41" s="10"/>
      <c r="N41" s="10"/>
      <c r="O41" s="10"/>
      <c r="P41" s="10"/>
      <c r="Q41" s="11"/>
    </row>
    <row r="42" spans="1:17">
      <c r="A42" s="5">
        <f>COUNTA(テーブル1[[#This Row],[Coincheck]:[OKCoinJapan]])</f>
        <v>1</v>
      </c>
      <c r="B42" s="12" t="s">
        <v>45</v>
      </c>
      <c r="C42" s="10"/>
      <c r="D42" s="10"/>
      <c r="E42" s="10"/>
      <c r="F42" s="10"/>
      <c r="G42" s="10"/>
      <c r="H42" s="10"/>
      <c r="I42" s="10"/>
      <c r="J42" s="10"/>
      <c r="K42" s="10"/>
      <c r="L42" s="7" t="s">
        <v>0</v>
      </c>
      <c r="M42" s="10"/>
      <c r="N42" s="10"/>
      <c r="O42" s="10"/>
      <c r="P42" s="10"/>
      <c r="Q42" s="11"/>
    </row>
    <row r="43" spans="1:17">
      <c r="A43" s="5">
        <f>COUNTA(テーブル1[[#This Row],[Coincheck]:[OKCoinJapan]])</f>
        <v>1</v>
      </c>
      <c r="B43" s="12" t="s">
        <v>41</v>
      </c>
      <c r="C43" s="10"/>
      <c r="D43" s="10"/>
      <c r="E43" s="10"/>
      <c r="F43" s="10"/>
      <c r="G43" s="10"/>
      <c r="H43" s="10"/>
      <c r="I43" s="10"/>
      <c r="J43" s="7" t="s">
        <v>0</v>
      </c>
      <c r="K43" s="10"/>
      <c r="L43" s="10"/>
      <c r="M43" s="10"/>
      <c r="N43" s="10"/>
      <c r="O43" s="10"/>
      <c r="P43" s="10"/>
      <c r="Q43" s="11"/>
    </row>
    <row r="44" spans="1:17">
      <c r="A44" s="5">
        <f>COUNTA(テーブル1[[#This Row],[Coincheck]:[OKCoinJapan]])</f>
        <v>1</v>
      </c>
      <c r="B44" s="12" t="s">
        <v>42</v>
      </c>
      <c r="C44" s="10"/>
      <c r="D44" s="10"/>
      <c r="E44" s="10"/>
      <c r="F44" s="10"/>
      <c r="G44" s="10"/>
      <c r="H44" s="10"/>
      <c r="I44" s="10"/>
      <c r="J44" s="7" t="s">
        <v>0</v>
      </c>
      <c r="K44" s="10"/>
      <c r="L44" s="10"/>
      <c r="M44" s="10"/>
      <c r="N44" s="10"/>
      <c r="O44" s="10"/>
      <c r="P44" s="10"/>
      <c r="Q44" s="11"/>
    </row>
    <row r="45" spans="1:17">
      <c r="A45" s="5">
        <f>COUNTA(テーブル1[[#This Row],[Coincheck]:[OKCoinJapan]])</f>
        <v>1</v>
      </c>
      <c r="B45" s="12" t="s">
        <v>46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7" t="s">
        <v>0</v>
      </c>
      <c r="N45" s="10"/>
      <c r="O45" s="10"/>
      <c r="P45" s="10"/>
      <c r="Q45" s="11"/>
    </row>
    <row r="46" spans="1:17">
      <c r="A46" s="5">
        <f>COUNTA(テーブル1[[#This Row],[Coincheck]:[OKCoinJapan]])</f>
        <v>2</v>
      </c>
      <c r="B46" s="12" t="s">
        <v>52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7" t="s">
        <v>0</v>
      </c>
      <c r="N46" s="7" t="s">
        <v>0</v>
      </c>
      <c r="O46" s="10"/>
      <c r="P46" s="10"/>
      <c r="Q46" s="11"/>
    </row>
    <row r="47" spans="1:17">
      <c r="A47" s="5">
        <f>COUNTA(テーブル1[[#This Row],[Coincheck]:[OKCoinJapan]])</f>
        <v>1</v>
      </c>
      <c r="B47" s="12" t="s">
        <v>47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7"/>
      <c r="P47" s="7" t="s">
        <v>0</v>
      </c>
      <c r="Q47" s="11"/>
    </row>
    <row r="48" spans="1:17">
      <c r="A48" s="18">
        <f>COUNTA(テーブル1[[#This Row],[Coincheck]:[OKCoinJapan]])</f>
        <v>1</v>
      </c>
      <c r="B48" s="19" t="s">
        <v>63</v>
      </c>
      <c r="C48" s="7" t="s"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14"/>
      <c r="N48" s="20"/>
      <c r="O48" s="20"/>
      <c r="P48" s="20"/>
      <c r="Q48" s="21"/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２０２２０５取引所仮想通貨一覧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2022-05-07T12:32:49Z</dcterms:created>
  <dcterms:modified xsi:type="dcterms:W3CDTF">2022-07-19T23:07:38Z</dcterms:modified>
  <cp:category/>
</cp:coreProperties>
</file>